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\Downloads\"/>
    </mc:Choice>
  </mc:AlternateContent>
  <xr:revisionPtr revIDLastSave="0" documentId="8_{7E0E9516-D9CF-4968-AD1E-866BB679AEE3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QCRA FY 20-21" sheetId="1" r:id="rId1"/>
    <sheet name="Catalyst Projec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<sst xmlns="http://schemas.openxmlformats.org/spreadsheetml/2006/main" count="79" uniqueCount="77">
  <si>
    <t>Community Redevelopment Agency</t>
  </si>
  <si>
    <t>Budget</t>
  </si>
  <si>
    <t>CRA Revenues</t>
  </si>
  <si>
    <t>002-334-90000</t>
  </si>
  <si>
    <t>GRANT PROCEEDS</t>
  </si>
  <si>
    <t>002-341-00000</t>
  </si>
  <si>
    <t>CRA TIF FUNDS</t>
  </si>
  <si>
    <t>002-341-10000</t>
  </si>
  <si>
    <t>TIF FUNDS REVENUE - TRIM</t>
  </si>
  <si>
    <t>002-343-27000</t>
  </si>
  <si>
    <t>MISCELLANEOUS REVENUE</t>
  </si>
  <si>
    <t>002-361-10000</t>
  </si>
  <si>
    <t>INTEREST REVENUE</t>
  </si>
  <si>
    <t>USE OF LOAN PROCEEDS - LINE OF CREDIT</t>
  </si>
  <si>
    <t>002-389-00000</t>
  </si>
  <si>
    <t>USE OF FUND BALANCE</t>
  </si>
  <si>
    <t>TOTAL COMMUNITY REDEVELOPMENT AGENCY</t>
  </si>
  <si>
    <t>CRA Expenditure Summary</t>
  </si>
  <si>
    <t>Personnel</t>
  </si>
  <si>
    <t>Operating</t>
  </si>
  <si>
    <t>Capital</t>
  </si>
  <si>
    <t>Debt Service</t>
  </si>
  <si>
    <t>Authorized Positions (Full Time Equivalents):</t>
  </si>
  <si>
    <t xml:space="preserve">Budget </t>
  </si>
  <si>
    <t>Community Redevelopment Agency Expenditures</t>
  </si>
  <si>
    <t>ACCOUNT_TITLE</t>
  </si>
  <si>
    <t>FY21 Budget</t>
  </si>
  <si>
    <t>EXECUTIVE SALARIES &amp; WAGES</t>
  </si>
  <si>
    <t>REGULAR SALARIES &amp; WAGES</t>
  </si>
  <si>
    <t>OVERTIME</t>
  </si>
  <si>
    <t>FICA</t>
  </si>
  <si>
    <t>RETIREMENT CONTRIBUTIONS</t>
  </si>
  <si>
    <t>LIFE &amp; HEALTH INSRANCE</t>
  </si>
  <si>
    <t>CONTRACTUAL SERVICES</t>
  </si>
  <si>
    <t>CONTRACTUAL SERVICES  Other Organizations</t>
  </si>
  <si>
    <t>CONTRACTUAL SERVICES HOUSING DEMOLTION</t>
  </si>
  <si>
    <t>PROFESSIONAL SERVICES</t>
  </si>
  <si>
    <t>MOM AND POP BUSINESS GRANT PROGRAM</t>
  </si>
  <si>
    <t>MAINSTREET SUPPORT</t>
  </si>
  <si>
    <t>GADSDEN ARTS CENTER</t>
  </si>
  <si>
    <t>CONTINGENCIES -</t>
  </si>
  <si>
    <t>TRAVEL EXPENSES</t>
  </si>
  <si>
    <t>GAS &amp; DIESEL</t>
  </si>
  <si>
    <t>TELEPHONE</t>
  </si>
  <si>
    <t>SPECIAL EVENTS</t>
  </si>
  <si>
    <t>RENTAL</t>
  </si>
  <si>
    <t>BANK CHARGES</t>
  </si>
  <si>
    <t>OTHER OPERATING EXPENSES</t>
  </si>
  <si>
    <t>TRAINING</t>
  </si>
  <si>
    <t>LEGAL ADS &amp; RECORDINGS</t>
  </si>
  <si>
    <t>OFFICE SUPPLIES</t>
  </si>
  <si>
    <t>POSTAGE</t>
  </si>
  <si>
    <t>OPERATING SUPPLIES</t>
  </si>
  <si>
    <t>CONTINGENCIES - BOARD APPROVED</t>
  </si>
  <si>
    <t>OTHER OPERATING EXPENSE- IT SU</t>
  </si>
  <si>
    <t>ADMINISTRATIVE SUPPORT SERVICES</t>
  </si>
  <si>
    <t>BEAUTIFICATION PROJECTS</t>
  </si>
  <si>
    <t>AFFORDABLE HOUSING PURCHASE &amp;</t>
  </si>
  <si>
    <t>R D Edwards Building</t>
  </si>
  <si>
    <t>CRA CATALYST PROJECTS</t>
  </si>
  <si>
    <t>OFFICE FURNITURE &amp; EQUIPMENT</t>
  </si>
  <si>
    <t>CAPITAL-IMPS OTB</t>
  </si>
  <si>
    <t>FY 2020-2021</t>
  </si>
  <si>
    <t>Temp. Part-time Assistant</t>
  </si>
  <si>
    <t>CRA LOAN PRINCIPAL - Capital City  Bank</t>
  </si>
  <si>
    <t>CRA LOAN INTEREST - Capital City Bank</t>
  </si>
  <si>
    <t>FY 2021</t>
  </si>
  <si>
    <t>QCRA Catalyst Projects</t>
  </si>
  <si>
    <t>R2P2 Festival Block Concept</t>
  </si>
  <si>
    <t>Monroe Street Façade Program</t>
  </si>
  <si>
    <t>Downtown District Matching Paint Grant</t>
  </si>
  <si>
    <t>Hwy 90 Corridor Beautification</t>
  </si>
  <si>
    <t xml:space="preserve">Proposed </t>
  </si>
  <si>
    <t>Total</t>
  </si>
  <si>
    <t>CRA Manager</t>
  </si>
  <si>
    <t xml:space="preserve">Energy Efficiency Program (Roofing) </t>
  </si>
  <si>
    <t>ENERGY EFF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</si>
</sst>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0" fontId="8" fillId="0" borderId="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3" fontId="7" fillId="0" borderId="17" xfId="0" applyNumberFormat="1" applyFont="1" applyFill="1" applyBorder="1" applyAlignment="1"/>
    <xf numFmtId="3" fontId="7" fillId="0" borderId="18" xfId="0" applyNumberFormat="1" applyFont="1" applyFill="1" applyBorder="1" applyAlignment="1"/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3" fillId="0" borderId="1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3" fontId="7" fillId="0" borderId="23" xfId="0" applyNumberFormat="1" applyFont="1" applyFill="1" applyBorder="1" applyAlignment="1"/>
    <xf numFmtId="0" fontId="7" fillId="0" borderId="25" xfId="0" applyFont="1" applyFill="1" applyBorder="1"/>
    <xf numFmtId="0" fontId="7" fillId="0" borderId="26" xfId="0" applyFont="1" applyFill="1" applyBorder="1"/>
    <xf numFmtId="3" fontId="3" fillId="0" borderId="27" xfId="0" applyNumberFormat="1" applyFont="1" applyFill="1" applyBorder="1" applyAlignment="1"/>
    <xf numFmtId="0" fontId="3" fillId="0" borderId="21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center"/>
    </xf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8" fillId="0" borderId="11" xfId="0" applyFont="1" applyFill="1" applyBorder="1"/>
    <xf numFmtId="3" fontId="8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8" fillId="0" borderId="28" xfId="0" applyFont="1" applyFill="1" applyBorder="1"/>
    <xf numFmtId="0" fontId="8" fillId="0" borderId="29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164" fontId="8" fillId="0" borderId="14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164" fontId="8" fillId="0" borderId="24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30" xfId="0" applyFont="1" applyFill="1" applyBorder="1"/>
    <xf numFmtId="3" fontId="8" fillId="0" borderId="22" xfId="0" applyNumberFormat="1" applyFont="1" applyFill="1" applyBorder="1" applyAlignment="1">
      <alignment horizontal="right"/>
    </xf>
    <xf numFmtId="164" fontId="8" fillId="0" borderId="31" xfId="1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2" xfId="0" applyFont="1" applyFill="1" applyBorder="1"/>
    <xf numFmtId="3" fontId="5" fillId="0" borderId="26" xfId="0" applyNumberFormat="1" applyFont="1" applyFill="1" applyBorder="1" applyAlignment="1">
      <alignment horizontal="right"/>
    </xf>
    <xf numFmtId="164" fontId="5" fillId="0" borderId="33" xfId="1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3" fillId="3" borderId="6" xfId="0" quotePrefix="1" applyNumberFormat="1" applyFont="1" applyFill="1" applyBorder="1" applyAlignment="1">
      <alignment horizontal="right" wrapText="1"/>
    </xf>
    <xf numFmtId="3" fontId="3" fillId="3" borderId="7" xfId="0" quotePrefix="1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/>
    </xf>
    <xf numFmtId="3" fontId="11" fillId="3" borderId="10" xfId="0" applyNumberFormat="1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3" xfId="0" applyFont="1" applyFill="1" applyBorder="1" applyAlignment="1"/>
    <xf numFmtId="0" fontId="5" fillId="2" borderId="3" xfId="0" applyFont="1" applyFill="1" applyBorder="1"/>
    <xf numFmtId="0" fontId="5" fillId="0" borderId="0" xfId="0" applyFont="1" applyFill="1" applyBorder="1"/>
    <xf numFmtId="3" fontId="3" fillId="3" borderId="37" xfId="0" quotePrefix="1" applyNumberFormat="1" applyFont="1" applyFill="1" applyBorder="1" applyAlignment="1">
      <alignment horizontal="center" wrapText="1"/>
    </xf>
    <xf numFmtId="3" fontId="3" fillId="3" borderId="38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9" fillId="3" borderId="6" xfId="0" applyFont="1" applyFill="1" applyBorder="1"/>
    <xf numFmtId="3" fontId="7" fillId="3" borderId="7" xfId="0" quotePrefix="1" applyNumberFormat="1" applyFont="1" applyFill="1" applyBorder="1" applyAlignment="1">
      <alignment horizontal="right" wrapText="1"/>
    </xf>
    <xf numFmtId="0" fontId="11" fillId="3" borderId="8" xfId="0" applyFont="1" applyFill="1" applyBorder="1"/>
    <xf numFmtId="0" fontId="13" fillId="3" borderId="9" xfId="0" applyFont="1" applyFill="1" applyBorder="1"/>
    <xf numFmtId="3" fontId="3" fillId="3" borderId="10" xfId="0" applyNumberFormat="1" applyFont="1" applyFill="1" applyBorder="1" applyAlignment="1">
      <alignment horizontal="right" wrapText="1"/>
    </xf>
    <xf numFmtId="0" fontId="7" fillId="0" borderId="5" xfId="0" applyFont="1" applyFill="1" applyBorder="1"/>
    <xf numFmtId="0" fontId="9" fillId="0" borderId="6" xfId="0" applyFont="1" applyFill="1" applyBorder="1"/>
    <xf numFmtId="4" fontId="7" fillId="0" borderId="6" xfId="0" applyNumberFormat="1" applyFont="1" applyFill="1" applyBorder="1"/>
    <xf numFmtId="0" fontId="7" fillId="0" borderId="8" xfId="0" applyFont="1" applyFill="1" applyBorder="1"/>
    <xf numFmtId="0" fontId="9" fillId="0" borderId="9" xfId="0" applyFont="1" applyFill="1" applyBorder="1"/>
    <xf numFmtId="4" fontId="7" fillId="0" borderId="9" xfId="0" applyNumberFormat="1" applyFont="1" applyFill="1" applyBorder="1"/>
    <xf numFmtId="4" fontId="7" fillId="0" borderId="37" xfId="0" applyNumberFormat="1" applyFont="1" applyFill="1" applyBorder="1"/>
    <xf numFmtId="4" fontId="7" fillId="0" borderId="38" xfId="0" applyNumberFormat="1" applyFont="1" applyFill="1" applyBorder="1"/>
    <xf numFmtId="0" fontId="14" fillId="3" borderId="5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5" fillId="3" borderId="8" xfId="0" applyFont="1" applyFill="1" applyBorder="1"/>
    <xf numFmtId="0" fontId="14" fillId="3" borderId="38" xfId="0" applyFont="1" applyFill="1" applyBorder="1" applyAlignment="1">
      <alignment horizontal="center"/>
    </xf>
    <xf numFmtId="0" fontId="15" fillId="0" borderId="35" xfId="0" applyFont="1" applyBorder="1"/>
    <xf numFmtId="164" fontId="15" fillId="0" borderId="36" xfId="1" applyNumberFormat="1" applyFont="1" applyBorder="1"/>
    <xf numFmtId="0" fontId="15" fillId="0" borderId="20" xfId="0" applyFont="1" applyBorder="1"/>
    <xf numFmtId="164" fontId="15" fillId="0" borderId="34" xfId="1" applyNumberFormat="1" applyFont="1" applyBorder="1"/>
    <xf numFmtId="0" fontId="15" fillId="0" borderId="24" xfId="0" applyFont="1" applyBorder="1"/>
    <xf numFmtId="164" fontId="15" fillId="0" borderId="39" xfId="1" applyNumberFormat="1" applyFont="1" applyBorder="1"/>
    <xf numFmtId="0" fontId="14" fillId="0" borderId="3" xfId="0" applyFont="1" applyBorder="1"/>
    <xf numFmtId="164" fontId="14" fillId="0" borderId="4" xfId="1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9"/>
  <sheetViews>
    <sheetView topLeftCell="A4" workbookViewId="0">
      <selection activeCell="C60" sqref="C60"/>
    </sheetView>
  </sheetViews>
  <sheetFormatPr defaultRowHeight="14.5" x14ac:dyDescent="0.35"/>
  <cols>
    <col min="2" max="2" width="7" customWidth="1"/>
    <col min="3" max="3" width="60.81640625" bestFit="1" customWidth="1"/>
    <col min="6" max="6" width="19.26953125" bestFit="1" customWidth="1"/>
  </cols>
  <sheetData>
    <row r="2" spans="2:6" ht="15" thickBot="1" x14ac:dyDescent="0.4"/>
    <row r="3" spans="2:6" ht="31.5" thickBot="1" x14ac:dyDescent="0.75">
      <c r="C3" s="102" t="s">
        <v>0</v>
      </c>
      <c r="D3" s="103"/>
      <c r="E3" s="103"/>
      <c r="F3" s="104"/>
    </row>
    <row r="4" spans="2:6" ht="31.5" thickBot="1" x14ac:dyDescent="0.75">
      <c r="B4" s="1"/>
      <c r="C4" s="1"/>
      <c r="D4" s="1"/>
      <c r="E4" s="2"/>
      <c r="F4" s="2"/>
    </row>
    <row r="5" spans="2:6" ht="31" x14ac:dyDescent="0.7">
      <c r="B5" s="1"/>
      <c r="C5" s="62"/>
      <c r="D5" s="31"/>
      <c r="E5" s="63"/>
      <c r="F5" s="64" t="s">
        <v>62</v>
      </c>
    </row>
    <row r="6" spans="2:6" ht="31.5" thickBot="1" x14ac:dyDescent="0.75">
      <c r="B6" s="1"/>
      <c r="C6" s="65"/>
      <c r="D6" s="66"/>
      <c r="E6" s="67"/>
      <c r="F6" s="68" t="s">
        <v>1</v>
      </c>
    </row>
    <row r="7" spans="2:6" ht="31.5" thickBot="1" x14ac:dyDescent="0.75">
      <c r="B7" s="1"/>
      <c r="C7" s="30" t="s">
        <v>2</v>
      </c>
      <c r="D7" s="31"/>
      <c r="E7" s="32"/>
      <c r="F7" s="33"/>
    </row>
    <row r="8" spans="2:6" ht="21" x14ac:dyDescent="0.5">
      <c r="B8" s="3" t="s">
        <v>3</v>
      </c>
      <c r="C8" s="11" t="s">
        <v>4</v>
      </c>
      <c r="D8" s="12"/>
      <c r="E8" s="14"/>
      <c r="F8" s="50">
        <v>0</v>
      </c>
    </row>
    <row r="9" spans="2:6" ht="21" x14ac:dyDescent="0.5">
      <c r="B9" s="3" t="s">
        <v>5</v>
      </c>
      <c r="C9" s="13" t="s">
        <v>6</v>
      </c>
      <c r="D9" s="10"/>
      <c r="E9" s="15"/>
      <c r="F9" s="51">
        <v>297973.06109999999</v>
      </c>
    </row>
    <row r="10" spans="2:6" ht="21" x14ac:dyDescent="0.5">
      <c r="B10" s="3" t="s">
        <v>7</v>
      </c>
      <c r="C10" s="13" t="s">
        <v>8</v>
      </c>
      <c r="D10" s="10"/>
      <c r="E10" s="15"/>
      <c r="F10" s="51">
        <v>171576.248922</v>
      </c>
    </row>
    <row r="11" spans="2:6" ht="21" x14ac:dyDescent="0.5">
      <c r="B11" s="3" t="s">
        <v>9</v>
      </c>
      <c r="C11" s="13" t="s">
        <v>10</v>
      </c>
      <c r="D11" s="10"/>
      <c r="E11" s="15"/>
      <c r="F11" s="51">
        <v>0</v>
      </c>
    </row>
    <row r="12" spans="2:6" ht="21" x14ac:dyDescent="0.5">
      <c r="B12" s="3" t="s">
        <v>11</v>
      </c>
      <c r="C12" s="13" t="s">
        <v>12</v>
      </c>
      <c r="D12" s="10"/>
      <c r="E12" s="15"/>
      <c r="F12" s="51">
        <v>0</v>
      </c>
    </row>
    <row r="13" spans="2:6" ht="21" x14ac:dyDescent="0.5">
      <c r="B13" s="3"/>
      <c r="C13" s="13" t="s">
        <v>13</v>
      </c>
      <c r="D13" s="10"/>
      <c r="E13" s="15"/>
      <c r="F13" s="51">
        <v>0</v>
      </c>
    </row>
    <row r="14" spans="2:6" ht="21.5" thickBot="1" x14ac:dyDescent="0.55000000000000004">
      <c r="B14" s="3" t="s">
        <v>14</v>
      </c>
      <c r="C14" s="20" t="s">
        <v>15</v>
      </c>
      <c r="D14" s="21"/>
      <c r="E14" s="22"/>
      <c r="F14" s="52">
        <v>95424</v>
      </c>
    </row>
    <row r="15" spans="2:6" ht="21.5" thickBot="1" x14ac:dyDescent="0.55000000000000004">
      <c r="B15" s="5"/>
      <c r="C15" s="23" t="s">
        <v>16</v>
      </c>
      <c r="D15" s="24"/>
      <c r="E15" s="25"/>
      <c r="F15" s="53">
        <v>564973.31002199999</v>
      </c>
    </row>
    <row r="16" spans="2:6" ht="21.5" thickBot="1" x14ac:dyDescent="0.55000000000000004">
      <c r="B16" s="5"/>
      <c r="C16" s="4"/>
      <c r="D16" s="4"/>
      <c r="E16" s="6"/>
      <c r="F16" s="6"/>
    </row>
    <row r="17" spans="2:6" ht="24" thickBot="1" x14ac:dyDescent="0.6">
      <c r="B17" s="5"/>
      <c r="C17" s="34" t="s">
        <v>17</v>
      </c>
      <c r="D17" s="35"/>
      <c r="E17" s="36"/>
      <c r="F17" s="37" t="s">
        <v>1</v>
      </c>
    </row>
    <row r="18" spans="2:6" ht="21" x14ac:dyDescent="0.5">
      <c r="B18" s="5"/>
      <c r="C18" s="17" t="s">
        <v>18</v>
      </c>
      <c r="D18" s="18"/>
      <c r="E18" s="14"/>
      <c r="F18" s="50">
        <v>106893.23</v>
      </c>
    </row>
    <row r="19" spans="2:6" ht="21" x14ac:dyDescent="0.5">
      <c r="B19" s="5"/>
      <c r="C19" s="19" t="s">
        <v>19</v>
      </c>
      <c r="D19" s="16"/>
      <c r="E19" s="15"/>
      <c r="F19" s="51">
        <v>98800</v>
      </c>
    </row>
    <row r="20" spans="2:6" ht="21" x14ac:dyDescent="0.5">
      <c r="B20" s="5"/>
      <c r="C20" s="19" t="s">
        <v>20</v>
      </c>
      <c r="D20" s="16"/>
      <c r="E20" s="15"/>
      <c r="F20" s="51">
        <v>293680</v>
      </c>
    </row>
    <row r="21" spans="2:6" ht="21.5" thickBot="1" x14ac:dyDescent="0.55000000000000004">
      <c r="B21" s="5"/>
      <c r="C21" s="26" t="s">
        <v>21</v>
      </c>
      <c r="D21" s="27"/>
      <c r="E21" s="22"/>
      <c r="F21" s="52">
        <v>65600</v>
      </c>
    </row>
    <row r="22" spans="2:6" ht="21.5" thickBot="1" x14ac:dyDescent="0.55000000000000004">
      <c r="B22" s="5"/>
      <c r="C22" s="28"/>
      <c r="D22" s="29"/>
      <c r="E22" s="25"/>
      <c r="F22" s="53">
        <v>564973.23</v>
      </c>
    </row>
    <row r="23" spans="2:6" ht="15" thickBot="1" x14ac:dyDescent="0.4">
      <c r="B23" s="5"/>
      <c r="C23" s="5"/>
      <c r="D23" s="5"/>
      <c r="E23" s="7"/>
      <c r="F23" s="7"/>
    </row>
    <row r="24" spans="2:6" ht="21" x14ac:dyDescent="0.5">
      <c r="B24" s="5"/>
      <c r="C24" s="76"/>
      <c r="D24" s="77"/>
      <c r="E24" s="78"/>
      <c r="F24" s="74" t="s">
        <v>66</v>
      </c>
    </row>
    <row r="25" spans="2:6" ht="21.5" thickBot="1" x14ac:dyDescent="0.55000000000000004">
      <c r="B25" s="5"/>
      <c r="C25" s="79" t="s">
        <v>22</v>
      </c>
      <c r="D25" s="80"/>
      <c r="E25" s="81"/>
      <c r="F25" s="75" t="s">
        <v>23</v>
      </c>
    </row>
    <row r="26" spans="2:6" ht="21" x14ac:dyDescent="0.5">
      <c r="B26" s="5"/>
      <c r="C26" s="82" t="s">
        <v>74</v>
      </c>
      <c r="D26" s="83"/>
      <c r="E26" s="84"/>
      <c r="F26" s="88">
        <v>1</v>
      </c>
    </row>
    <row r="27" spans="2:6" ht="21.5" thickBot="1" x14ac:dyDescent="0.55000000000000004">
      <c r="B27" s="5"/>
      <c r="C27" s="85" t="s">
        <v>63</v>
      </c>
      <c r="D27" s="86"/>
      <c r="E27" s="87"/>
      <c r="F27" s="89">
        <v>0.5</v>
      </c>
    </row>
    <row r="28" spans="2:6" ht="21.5" thickBot="1" x14ac:dyDescent="0.55000000000000004">
      <c r="B28" s="5"/>
      <c r="C28" s="4"/>
      <c r="D28" s="5"/>
      <c r="E28" s="8"/>
      <c r="F28" s="8"/>
    </row>
    <row r="29" spans="2:6" ht="31.5" thickBot="1" x14ac:dyDescent="0.75">
      <c r="C29" s="71" t="s">
        <v>24</v>
      </c>
      <c r="D29" s="69"/>
      <c r="E29" s="69"/>
      <c r="F29" s="70"/>
    </row>
    <row r="30" spans="2:6" ht="19" thickBot="1" x14ac:dyDescent="0.5">
      <c r="B30" s="73"/>
      <c r="C30" s="72" t="s">
        <v>25</v>
      </c>
      <c r="D30" s="38"/>
      <c r="E30" s="39"/>
      <c r="F30" s="40" t="s">
        <v>26</v>
      </c>
    </row>
    <row r="31" spans="2:6" ht="18.5" x14ac:dyDescent="0.45">
      <c r="B31" s="9"/>
      <c r="C31" s="46" t="s">
        <v>27</v>
      </c>
      <c r="D31" s="44"/>
      <c r="E31" s="43"/>
      <c r="F31" s="48">
        <v>68705</v>
      </c>
    </row>
    <row r="32" spans="2:6" ht="18.5" x14ac:dyDescent="0.45">
      <c r="B32" s="9"/>
      <c r="C32" s="47" t="s">
        <v>28</v>
      </c>
      <c r="D32" s="45"/>
      <c r="E32" s="42"/>
      <c r="F32" s="49">
        <v>15000</v>
      </c>
    </row>
    <row r="33" spans="2:6" ht="18.5" x14ac:dyDescent="0.45">
      <c r="B33" s="9"/>
      <c r="C33" s="47" t="s">
        <v>29</v>
      </c>
      <c r="D33" s="45"/>
      <c r="E33" s="42"/>
      <c r="F33" s="49"/>
    </row>
    <row r="34" spans="2:6" ht="18.5" x14ac:dyDescent="0.45">
      <c r="B34" s="9"/>
      <c r="C34" s="47" t="s">
        <v>30</v>
      </c>
      <c r="D34" s="45"/>
      <c r="E34" s="42"/>
      <c r="F34" s="49">
        <v>6437.5</v>
      </c>
    </row>
    <row r="35" spans="2:6" ht="18.5" x14ac:dyDescent="0.45">
      <c r="B35" s="9"/>
      <c r="C35" s="47" t="s">
        <v>31</v>
      </c>
      <c r="D35" s="45"/>
      <c r="E35" s="42"/>
      <c r="F35" s="49">
        <v>9404.93</v>
      </c>
    </row>
    <row r="36" spans="2:6" ht="18.5" x14ac:dyDescent="0.45">
      <c r="B36" s="9"/>
      <c r="C36" s="47" t="s">
        <v>32</v>
      </c>
      <c r="D36" s="45"/>
      <c r="E36" s="42"/>
      <c r="F36" s="49">
        <v>7345.8</v>
      </c>
    </row>
    <row r="37" spans="2:6" ht="18.5" x14ac:dyDescent="0.45">
      <c r="B37" s="9"/>
      <c r="C37" s="47" t="s">
        <v>33</v>
      </c>
      <c r="D37" s="45"/>
      <c r="E37" s="42"/>
      <c r="F37" s="49">
        <v>15000</v>
      </c>
    </row>
    <row r="38" spans="2:6" ht="18.5" x14ac:dyDescent="0.45">
      <c r="B38" s="9"/>
      <c r="C38" s="47" t="s">
        <v>34</v>
      </c>
      <c r="D38" s="45"/>
      <c r="E38" s="42"/>
      <c r="F38" s="49">
        <v>0</v>
      </c>
    </row>
    <row r="39" spans="2:6" ht="18.5" x14ac:dyDescent="0.45">
      <c r="B39" s="9"/>
      <c r="C39" s="47" t="s">
        <v>35</v>
      </c>
      <c r="D39" s="45"/>
      <c r="E39" s="42"/>
      <c r="F39" s="49"/>
    </row>
    <row r="40" spans="2:6" ht="18.5" x14ac:dyDescent="0.45">
      <c r="B40" s="9"/>
      <c r="C40" s="47" t="s">
        <v>36</v>
      </c>
      <c r="D40" s="45"/>
      <c r="E40" s="42"/>
      <c r="F40" s="49">
        <v>41200</v>
      </c>
    </row>
    <row r="41" spans="2:6" ht="18.5" x14ac:dyDescent="0.45">
      <c r="B41" s="9"/>
      <c r="C41" s="47" t="s">
        <v>37</v>
      </c>
      <c r="D41" s="45"/>
      <c r="E41" s="42"/>
      <c r="F41" s="49">
        <v>0</v>
      </c>
    </row>
    <row r="42" spans="2:6" ht="18.5" x14ac:dyDescent="0.45">
      <c r="B42" s="9"/>
      <c r="C42" s="47" t="s">
        <v>38</v>
      </c>
      <c r="D42" s="45"/>
      <c r="E42" s="42"/>
      <c r="F42" s="49"/>
    </row>
    <row r="43" spans="2:6" ht="18.5" x14ac:dyDescent="0.45">
      <c r="B43" s="9"/>
      <c r="C43" s="47" t="s">
        <v>39</v>
      </c>
      <c r="D43" s="45"/>
      <c r="E43" s="42"/>
      <c r="F43" s="49"/>
    </row>
    <row r="44" spans="2:6" ht="18.5" x14ac:dyDescent="0.45">
      <c r="B44" s="9"/>
      <c r="C44" s="47" t="s">
        <v>40</v>
      </c>
      <c r="D44" s="45"/>
      <c r="E44" s="42"/>
      <c r="F44" s="49">
        <v>3700</v>
      </c>
    </row>
    <row r="45" spans="2:6" ht="18.5" x14ac:dyDescent="0.45">
      <c r="B45" s="9"/>
      <c r="C45" s="47" t="s">
        <v>41</v>
      </c>
      <c r="D45" s="45"/>
      <c r="E45" s="42"/>
      <c r="F45" s="49">
        <v>500</v>
      </c>
    </row>
    <row r="46" spans="2:6" ht="18.5" x14ac:dyDescent="0.45">
      <c r="B46" s="9"/>
      <c r="C46" s="47" t="s">
        <v>42</v>
      </c>
      <c r="D46" s="45"/>
      <c r="E46" s="42"/>
      <c r="F46" s="49">
        <v>250</v>
      </c>
    </row>
    <row r="47" spans="2:6" ht="18.5" x14ac:dyDescent="0.45">
      <c r="B47" s="9"/>
      <c r="C47" s="47" t="s">
        <v>43</v>
      </c>
      <c r="D47" s="45"/>
      <c r="E47" s="42"/>
      <c r="F47" s="49">
        <v>1500</v>
      </c>
    </row>
    <row r="48" spans="2:6" ht="18.5" x14ac:dyDescent="0.45">
      <c r="B48" s="9"/>
      <c r="C48" s="47" t="s">
        <v>44</v>
      </c>
      <c r="D48" s="45"/>
      <c r="E48" s="42"/>
      <c r="F48" s="49">
        <v>0</v>
      </c>
    </row>
    <row r="49" spans="2:6" ht="18.5" x14ac:dyDescent="0.45">
      <c r="B49" s="9"/>
      <c r="C49" s="47" t="s">
        <v>45</v>
      </c>
      <c r="D49" s="45"/>
      <c r="E49" s="42"/>
      <c r="F49" s="49">
        <v>0</v>
      </c>
    </row>
    <row r="50" spans="2:6" ht="18.5" x14ac:dyDescent="0.45">
      <c r="B50" s="9"/>
      <c r="C50" s="47" t="s">
        <v>46</v>
      </c>
      <c r="D50" s="45"/>
      <c r="E50" s="41"/>
      <c r="F50" s="49">
        <v>500</v>
      </c>
    </row>
    <row r="51" spans="2:6" ht="18.5" x14ac:dyDescent="0.45">
      <c r="B51" s="9"/>
      <c r="C51" s="47" t="s">
        <v>47</v>
      </c>
      <c r="D51" s="45"/>
      <c r="E51" s="42"/>
      <c r="F51" s="49">
        <v>5000</v>
      </c>
    </row>
    <row r="52" spans="2:6" ht="18.5" x14ac:dyDescent="0.45">
      <c r="B52" s="9"/>
      <c r="C52" s="47" t="s">
        <v>48</v>
      </c>
      <c r="D52" s="45"/>
      <c r="E52" s="42"/>
      <c r="F52" s="49">
        <v>1000</v>
      </c>
    </row>
    <row r="53" spans="2:6" ht="18.5" x14ac:dyDescent="0.45">
      <c r="B53" s="9"/>
      <c r="C53" s="47" t="s">
        <v>49</v>
      </c>
      <c r="D53" s="45"/>
      <c r="E53" s="42"/>
      <c r="F53" s="49">
        <v>800</v>
      </c>
    </row>
    <row r="54" spans="2:6" ht="18.5" x14ac:dyDescent="0.45">
      <c r="B54" s="9"/>
      <c r="C54" s="47" t="s">
        <v>50</v>
      </c>
      <c r="D54" s="45"/>
      <c r="E54" s="42"/>
      <c r="F54" s="49"/>
    </row>
    <row r="55" spans="2:6" ht="18.5" x14ac:dyDescent="0.45">
      <c r="B55" s="9"/>
      <c r="C55" s="47" t="s">
        <v>51</v>
      </c>
      <c r="D55" s="45"/>
      <c r="E55" s="42"/>
      <c r="F55" s="49">
        <v>100</v>
      </c>
    </row>
    <row r="56" spans="2:6" ht="18.5" x14ac:dyDescent="0.45">
      <c r="B56" s="9"/>
      <c r="C56" s="47" t="s">
        <v>52</v>
      </c>
      <c r="D56" s="45"/>
      <c r="E56" s="42"/>
      <c r="F56" s="49">
        <v>5250</v>
      </c>
    </row>
    <row r="57" spans="2:6" ht="18.5" x14ac:dyDescent="0.45">
      <c r="B57" s="9"/>
      <c r="C57" s="47" t="s">
        <v>53</v>
      </c>
      <c r="D57" s="45"/>
      <c r="E57" s="42"/>
      <c r="F57" s="49"/>
    </row>
    <row r="58" spans="2:6" ht="18.5" x14ac:dyDescent="0.45">
      <c r="B58" s="9"/>
      <c r="C58" s="47" t="s">
        <v>54</v>
      </c>
      <c r="D58" s="45"/>
      <c r="E58" s="42"/>
      <c r="F58" s="49">
        <v>4000</v>
      </c>
    </row>
    <row r="59" spans="2:6" ht="18.5" x14ac:dyDescent="0.45">
      <c r="B59" s="9"/>
      <c r="C59" s="47" t="s">
        <v>55</v>
      </c>
      <c r="D59" s="45"/>
      <c r="E59" s="42"/>
      <c r="F59" s="49">
        <v>20000</v>
      </c>
    </row>
    <row r="60" spans="2:6" ht="18.5" x14ac:dyDescent="0.45">
      <c r="B60" s="9"/>
      <c r="C60" s="47" t="s">
        <v>76</v>
      </c>
      <c r="D60" s="45"/>
      <c r="E60" s="42"/>
      <c r="F60" s="49">
        <v>32680</v>
      </c>
    </row>
    <row r="61" spans="2:6" ht="18.5" x14ac:dyDescent="0.45">
      <c r="B61" s="9"/>
      <c r="C61" s="47" t="s">
        <v>56</v>
      </c>
      <c r="D61" s="45"/>
      <c r="E61" s="42"/>
      <c r="F61" s="49">
        <v>5000</v>
      </c>
    </row>
    <row r="62" spans="2:6" ht="18.5" x14ac:dyDescent="0.45">
      <c r="B62" s="9"/>
      <c r="C62" s="47" t="s">
        <v>57</v>
      </c>
      <c r="D62" s="45"/>
      <c r="E62" s="42"/>
      <c r="F62" s="49"/>
    </row>
    <row r="63" spans="2:6" ht="18.5" x14ac:dyDescent="0.45">
      <c r="B63" s="9"/>
      <c r="C63" s="47" t="s">
        <v>58</v>
      </c>
      <c r="D63" s="45"/>
      <c r="E63" s="42"/>
      <c r="F63" s="49"/>
    </row>
    <row r="64" spans="2:6" ht="18.5" x14ac:dyDescent="0.45">
      <c r="B64" s="9"/>
      <c r="C64" s="47" t="s">
        <v>59</v>
      </c>
      <c r="D64" s="45"/>
      <c r="E64" s="42"/>
      <c r="F64" s="49">
        <v>255000</v>
      </c>
    </row>
    <row r="65" spans="2:6" ht="18.5" x14ac:dyDescent="0.45">
      <c r="B65" s="9"/>
      <c r="C65" s="47" t="s">
        <v>60</v>
      </c>
      <c r="D65" s="45"/>
      <c r="E65" s="42"/>
      <c r="F65" s="49">
        <v>1000</v>
      </c>
    </row>
    <row r="66" spans="2:6" ht="18.5" x14ac:dyDescent="0.45">
      <c r="B66" s="9"/>
      <c r="C66" s="47" t="s">
        <v>61</v>
      </c>
      <c r="D66" s="45"/>
      <c r="E66" s="42"/>
      <c r="F66" s="49"/>
    </row>
    <row r="67" spans="2:6" ht="18.5" x14ac:dyDescent="0.45">
      <c r="B67" s="9"/>
      <c r="C67" s="47" t="s">
        <v>64</v>
      </c>
      <c r="D67" s="45"/>
      <c r="E67" s="42"/>
      <c r="F67" s="49">
        <v>64100</v>
      </c>
    </row>
    <row r="68" spans="2:6" ht="19" thickBot="1" x14ac:dyDescent="0.5">
      <c r="B68" s="9"/>
      <c r="C68" s="54" t="s">
        <v>65</v>
      </c>
      <c r="D68" s="55"/>
      <c r="E68" s="56"/>
      <c r="F68" s="57">
        <v>1500</v>
      </c>
    </row>
    <row r="69" spans="2:6" ht="19" thickBot="1" x14ac:dyDescent="0.5">
      <c r="B69" s="9"/>
      <c r="C69" s="58"/>
      <c r="D69" s="59"/>
      <c r="E69" s="60"/>
      <c r="F69" s="61">
        <v>564973.23</v>
      </c>
    </row>
  </sheetData>
  <mergeCells count="1">
    <mergeCell ref="C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15"/>
  <sheetViews>
    <sheetView tabSelected="1" workbookViewId="0">
      <selection activeCell="B10" sqref="B10"/>
    </sheetView>
  </sheetViews>
  <sheetFormatPr defaultRowHeight="14.5" x14ac:dyDescent="0.35"/>
  <cols>
    <col min="1" max="1" width="15.7265625" customWidth="1"/>
    <col min="2" max="2" width="55.453125" bestFit="1" customWidth="1"/>
    <col min="3" max="3" width="15.1796875" bestFit="1" customWidth="1"/>
  </cols>
  <sheetData>
    <row r="7" spans="2:3" ht="15" thickBot="1" x14ac:dyDescent="0.4"/>
    <row r="8" spans="2:3" ht="21" x14ac:dyDescent="0.5">
      <c r="B8" s="90" t="s">
        <v>67</v>
      </c>
      <c r="C8" s="91" t="s">
        <v>72</v>
      </c>
    </row>
    <row r="9" spans="2:3" ht="21.5" thickBot="1" x14ac:dyDescent="0.55000000000000004">
      <c r="B9" s="92"/>
      <c r="C9" s="93" t="s">
        <v>1</v>
      </c>
    </row>
    <row r="10" spans="2:3" ht="21" x14ac:dyDescent="0.5">
      <c r="B10" s="94" t="s">
        <v>75</v>
      </c>
      <c r="C10" s="95">
        <v>67320</v>
      </c>
    </row>
    <row r="11" spans="2:3" ht="21" x14ac:dyDescent="0.5">
      <c r="B11" s="96" t="s">
        <v>70</v>
      </c>
      <c r="C11" s="97">
        <v>80000</v>
      </c>
    </row>
    <row r="12" spans="2:3" ht="21" x14ac:dyDescent="0.5">
      <c r="B12" s="96" t="s">
        <v>71</v>
      </c>
      <c r="C12" s="97">
        <v>35000</v>
      </c>
    </row>
    <row r="13" spans="2:3" ht="21" x14ac:dyDescent="0.5">
      <c r="B13" s="96" t="s">
        <v>68</v>
      </c>
      <c r="C13" s="97">
        <v>22680</v>
      </c>
    </row>
    <row r="14" spans="2:3" ht="21.5" thickBot="1" x14ac:dyDescent="0.55000000000000004">
      <c r="B14" s="98" t="s">
        <v>69</v>
      </c>
      <c r="C14" s="99">
        <v>50000</v>
      </c>
    </row>
    <row r="15" spans="2:3" ht="21.5" thickBot="1" x14ac:dyDescent="0.55000000000000004">
      <c r="B15" s="100" t="s">
        <v>73</v>
      </c>
      <c r="C15" s="101">
        <f>SUM(C10:C14)</f>
        <v>255000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QCRA FY 20-21</vt:lpstr>
      <vt:lpstr>Catalyst Projects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Nixon</dc:creator>
  <cp:lastModifiedBy>regin</cp:lastModifiedBy>
  <cp:lastPrinted>2020-09-15T15:42:13Z</cp:lastPrinted>
  <dcterms:created xsi:type="dcterms:W3CDTF">2020-08-20T14:21:40Z</dcterms:created>
  <dcterms:modified xsi:type="dcterms:W3CDTF">2020-09-15T15:42:37Z</dcterms:modified>
</cp:coreProperties>
</file>